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/>
  <xr:revisionPtr revIDLastSave="0" documentId="8_{3C669E15-B36E-4A52-A7AE-817C168DB3A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Meetings" sheetId="1" r:id="rId1"/>
    <sheet name="Summar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1" l="1" a="1"/>
  <c r="H1" i="1"/>
  <c r="B3" i="2"/>
  <c r="B7" i="2" a="1"/>
  <c r="B7" i="2" s="1"/>
  <c r="B9" i="2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1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</valueMetadata>
</metadata>
</file>

<file path=xl/sharedStrings.xml><?xml version="1.0" encoding="utf-8"?>
<sst xmlns="http://schemas.openxmlformats.org/spreadsheetml/2006/main" count="44" uniqueCount="44">
  <si>
    <t>Update</t>
  </si>
  <si>
    <t>Delete</t>
  </si>
  <si>
    <t>Title</t>
  </si>
  <si>
    <t>Start Date</t>
  </si>
  <si>
    <t>Start Time</t>
  </si>
  <si>
    <t>End Date</t>
  </si>
  <si>
    <t>End Time</t>
  </si>
  <si>
    <t>Event Start Date</t>
  </si>
  <si>
    <t>Event Start Time</t>
  </si>
  <si>
    <t>Event End Date</t>
  </si>
  <si>
    <t>Event End Time</t>
  </si>
  <si>
    <t>Event Start TZ</t>
  </si>
  <si>
    <t>Event End TZ</t>
  </si>
  <si>
    <t>Notes</t>
  </si>
  <si>
    <t>Location</t>
  </si>
  <si>
    <t>Recurrence</t>
  </si>
  <si>
    <t>Link</t>
  </si>
  <si>
    <t>Type</t>
  </si>
  <si>
    <t>Content Hash</t>
  </si>
  <si>
    <t>Meetings Summary</t>
  </si>
  <si>
    <t>Feb</t>
  </si>
  <si>
    <t>Excelendar: take control of your Outlook calendar with the power and speed of Excel, Online or Desktop. Bulk edit, analyze, and enrich your calendar data.</t>
  </si>
  <si>
    <t>Start/End</t>
  </si>
  <si>
    <t>Range taken into account for calculating event durations</t>
  </si>
  <si>
    <t>Meeting Count</t>
  </si>
  <si>
    <t xml:space="preserve"> Excluding All Day Events</t>
  </si>
  <si>
    <t xml:space="preserve">The number of events within the chosen range with &lt;= Max eligible duration </t>
  </si>
  <si>
    <t>Min eligible duration</t>
  </si>
  <si>
    <t>Events lasting less than this will be ignored in the calculation</t>
  </si>
  <si>
    <t>Max eligible duration</t>
  </si>
  <si>
    <t>Events lasting longer than this will be ignored in the calculation</t>
  </si>
  <si>
    <t>Totals</t>
  </si>
  <si>
    <t>Total Duration (hours)</t>
  </si>
  <si>
    <t>Sum of the event durations based on the chosen criteria</t>
  </si>
  <si>
    <t>Cost per hour (USD)</t>
  </si>
  <si>
    <t>Hourly cost</t>
  </si>
  <si>
    <t>Total Cost (USD)</t>
  </si>
  <si>
    <t>Total Duration * Hourly Cost</t>
  </si>
  <si>
    <t>Excelendar</t>
  </si>
  <si>
    <t>https://excelendar.com</t>
  </si>
  <si>
    <t>Install Add-in</t>
  </si>
  <si>
    <t>https://marketplace.microsoft.com/en-us/product/office/WA200009812</t>
  </si>
  <si>
    <t>YouTube</t>
  </si>
  <si>
    <t>https://www.youtube.com/watch?v=EPGDQ4LJbbk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</si>
</sst>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rgb="FFCBD5E1"/>
      <name val="Inter"/>
      <family val="2"/>
      <charset val="1"/>
    </font>
    <font>
      <b/>
      <sz val="20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b/>
      <u/>
      <sz val="11"/>
      <color theme="10"/>
      <name val="Aptos Narrow"/>
      <family val="2"/>
      <scheme val="minor"/>
    </font>
    <font>
      <b/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2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/>
    <xf numFmtId="164" fontId="0" fillId="0" borderId="0" xfId="0" applyNumberFormat="1" applyAlignment="1">
      <alignment horizontal="center" vertical="top"/>
    </xf>
    <xf numFmtId="18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indent="1"/>
    </xf>
    <xf numFmtId="0" fontId="0" fillId="0" borderId="0" xfId="0" applyAlignment="1">
      <alignment indent="1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vertical="top" wrapText="1"/>
    </xf>
    <xf numFmtId="2" fontId="2" fillId="2" borderId="1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1" applyFont="1" applyAlignment="1">
      <alignment vertical="top"/>
    </xf>
    <xf numFmtId="0" fontId="2" fillId="0" borderId="0" xfId="0" applyFont="1"/>
    <xf numFmtId="0" fontId="0" fillId="0" borderId="0" xfId="0" applyAlignment="1">
      <alignment horizontal="left" vertical="top" indent="1"/>
    </xf>
    <xf numFmtId="0" fontId="4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vertical="top" indent="2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indent="1"/>
    </xf>
    <xf numFmtId="17" fontId="4" fillId="0" borderId="0" xfId="0" applyNumberFormat="1" applyFont="1" applyAlignment="1">
      <alignment horizontal="center" vertical="center" indent="1"/>
    </xf>
    <xf numFmtId="0" fontId="4" fillId="0" borderId="0" xfId="0" applyFont="1" applyAlignment="1">
      <alignment horizontal="center" vertical="center" indent="1"/>
    </xf>
    <xf numFmtId="0" fontId="7" fillId="0" borderId="0" xfId="0" applyFont="1" applyAlignment="1">
      <alignment horizontal="left" vertical="top" wrapText="1" indent="2"/>
    </xf>
    <xf numFmtId="0" fontId="7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13</xdr:row>
      <xdr:rowOff>171450</xdr:rowOff>
    </xdr:from>
    <xdr:to>
      <xdr:col>0</xdr:col>
      <xdr:colOff>923925</xdr:colOff>
      <xdr:row>17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FDA963-0721-9ED8-4671-3B502DDD1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048125"/>
          <a:ext cx="857250" cy="857250"/>
        </a:xfrm>
        <a:prstGeom prst="rect">
          <a:avLst/>
        </a:prstGeom>
      </xdr:spPr>
    </xdr:pic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9">
  <rv s="0">
    <fb t="s">Update</fb>
    <v>tracking</v>
    <v>string</v>
    <v>_updateFlag</v>
  </rv>
  <rv s="0">
    <fb t="s">Delete</fb>
    <v>tracking</v>
    <v>string</v>
    <v>_deleteFlag</v>
  </rv>
  <rv s="0">
    <fb t="s">Title</fb>
    <v>essential</v>
    <v>string</v>
    <v>subject</v>
  </rv>
  <rv s="0">
    <fb t="s">Start Date</fb>
    <v>essential</v>
    <v>date</v>
    <v>display.start.dateTime</v>
  </rv>
  <rv s="0">
    <fb t="s">Start Time</fb>
    <v>essential</v>
    <v>time</v>
    <v>display.start.dateTime</v>
  </rv>
  <rv s="0">
    <fb t="s">End Date</fb>
    <v>essential</v>
    <v>date</v>
    <v>display.end.dateTime</v>
  </rv>
  <rv s="0">
    <fb t="s">End Time</fb>
    <v>essential</v>
    <v>time</v>
    <v>display.end.dateTime</v>
  </rv>
  <rv s="0">
    <fb t="s">Event Start Date</fb>
    <v>hidden</v>
    <v>date</v>
    <v>start.dateTime</v>
  </rv>
  <rv s="0">
    <fb t="s">Event Start Time</fb>
    <v>hidden</v>
    <v>time</v>
    <v>start.dateTime</v>
  </rv>
  <rv s="0">
    <fb t="s">Event End Date</fb>
    <v>hidden</v>
    <v>date</v>
    <v>end.dateTime</v>
  </rv>
  <rv s="0">
    <fb t="s">Event End Time</fb>
    <v>hidden</v>
    <v>time</v>
    <v>end.dateTime</v>
  </rv>
  <rv s="0">
    <fb t="s">Event Start TZ</fb>
    <v>hidden</v>
    <v>string</v>
    <v>originalStartTimeZone</v>
  </rv>
  <rv s="0">
    <fb t="s">Event End TZ</fb>
    <v>hidden</v>
    <v>string</v>
    <v>originalEndTimeZone</v>
  </rv>
  <rv s="0">
    <fb t="s">Notes</fb>
    <v>optional</v>
    <v>string</v>
    <v>body.content</v>
  </rv>
  <rv s="0">
    <fb t="s">Location</fb>
    <v>optional</v>
    <v>string</v>
    <v>location.displayName</v>
  </rv>
  <rv s="0">
    <fb t="s">Recurrence</fb>
    <v>essential</v>
    <v>object</v>
    <v>recurrence</v>
  </rv>
  <rv s="0">
    <fb t="s">Link</fb>
    <v>readonly</v>
    <v>string</v>
    <v>id</v>
  </rv>
  <rv s="0">
    <fb t="s">Type</fb>
    <v>hidden</v>
    <v>string</v>
    <v>type</v>
  </rv>
  <rv s="0">
    <fb t="s">Content Hash</fb>
    <v>hidden</v>
    <v>string</v>
    <v>_contentHash</v>
  </rv>
</rvData>
</file>

<file path=xl/richData/rdrichvaluestructure.xml><?xml version="1.0" encoding="utf-8"?>
<rvStructures xmlns="http://schemas.microsoft.com/office/spreadsheetml/2017/richdata" count="1">
  <s t="_primitivewithmetadata">
    <k n="columnType" t="s"/>
    <k n="dataType" t="s"/>
    <k n="eventProperty" t="s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35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E56BF0E-8DEA-48EF-918F-84B4334F1D01}">
  <we:reference id="WA200009812" version="1.0.0.0" store="en-us" storeType="omex"/>
  <we:alternateReferences>
    <we:reference id="WA200009812" version="1.0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0858819E-0033-43BF-8937-05EC82904868}">
      <we:backgroundApp state="1" runtimeId="E2O.Taskpane.Url"/>
    </a:ext>
  </we:extLst>
</we:webextension>
</file>

<file path=xl/webextensions/webextension2.xml><?xml version="1.0" encoding="utf-8"?>
<we:webextension xmlns:we="http://schemas.microsoft.com/office/webextensions/webextension/2010/11" id="{30C3C592-EF61-4579-9EDA-540C6FE00857}">
  <we:reference id="a04b6e71-33e8-406c-ae44-7e3f9fd927a2" version="1.0.4.0" store="developer" storeType="uploadfiledevcatalog"/>
  <we:alternateReferences>
    <we:reference id="a04b6e71-33e8-406c-ae44-7e3f9fd927a2##UILessContainer##" version="1.0.4.0" store="omex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0858819E-0033-43BF-8937-05EC82904868}">
      <we:backgroundApp state="1" runtimeId="E2O.Taskpane.Url"/>
    </a:ext>
  </we:extLst>
</we:webextension>
</file>

<file path=xl/worksheets/_rels/sheet1.xml.rels><?xml version='1.0' encoding='UTF-8'?>
<Relationships xmlns="http://schemas.openxmlformats.org/package/2006/relationships" />
</file>

<file path=xl/worksheets/_rels/sheet2.xml.rels><?xml version='1.0' encoding='UTF-8'?>
<Relationships xmlns="http://schemas.openxmlformats.org/package/2006/relationships"><Relationship Id="rId3" Type="http://schemas.openxmlformats.org/officeDocument/2006/relationships/hyperlink" Target="https://www.youtube.com/watch?v=EPGDQ4LJbbk" TargetMode="External" /><Relationship Id="rId2" Type="http://schemas.openxmlformats.org/officeDocument/2006/relationships/hyperlink" Target="https://marketplace.microsoft.com/en-us/product/office/WA200009812" TargetMode="External" /><Relationship Id="rId1" Type="http://schemas.openxmlformats.org/officeDocument/2006/relationships/hyperlink" Target="https://excelendar.com" TargetMode="External" /><Relationship Id="rId9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"/>
  <sheetViews>
    <sheetView tabSelected="1" workbookViewId="0">
      <pane xSplit="3" ySplit="1" topLeftCell="D20" activePane="bottomRight" state="frozen"/>
      <selection pane="bottomRight" activeCell="A2" sqref="A2:XFD36"/>
      <selection pane="bottomLeft"/>
      <selection pane="topRight"/>
    </sheetView>
  </sheetViews>
  <sheetFormatPr defaultColWidth="9.140625" defaultRowHeight="15"/>
  <cols>
    <col min="1" max="2" width="6.85546875" customWidth="1"/>
    <col min="3" max="3" width="28.5703125" style="6" customWidth="1"/>
    <col min="4" max="4" width="13.7109375" style="2" customWidth="1"/>
    <col min="5" max="5" width="13.7109375" style="3" customWidth="1"/>
    <col min="6" max="6" width="13.7109375" style="2" customWidth="1"/>
    <col min="7" max="7" width="13.7109375" style="3" customWidth="1"/>
    <col min="8" max="8" width="10.42578125" style="10" customWidth="1"/>
    <col min="9" max="9" width="15.5703125" style="2" hidden="1" customWidth="1"/>
    <col min="10" max="10" width="15.28515625" style="3" hidden="1" customWidth="1"/>
    <col min="11" max="11" width="14.42578125" style="2" hidden="1" customWidth="1"/>
    <col min="12" max="12" width="14" style="3" hidden="1" customWidth="1"/>
    <col min="13" max="13" width="13" style="4" hidden="1" customWidth="1"/>
    <col min="14" max="14" width="14" style="4" hidden="1" customWidth="1"/>
    <col min="15" max="15" width="26.28515625" style="6" customWidth="1"/>
    <col min="16" max="16" width="22.85546875" style="6" customWidth="1"/>
    <col min="17" max="17" width="17.140625" customWidth="1"/>
    <col min="18" max="18" width="13.7109375" customWidth="1"/>
    <col min="19" max="20" width="9.140625" hidden="1" customWidth="1"/>
    <col min="21" max="21" width="9.140625" customWidth="1"/>
  </cols>
  <sheetData>
    <row r="1" spans="1:20" ht="18.75" customHeight="1">
      <c r="A1" s="1" t="s" vm="1">
        <v>0</v>
      </c>
      <c r="B1" s="1" t="s" vm="2">
        <v>1</v>
      </c>
      <c r="C1" s="5" t="s" vm="3">
        <v>2</v>
      </c>
      <c r="D1" s="7" t="s" vm="4">
        <v>3</v>
      </c>
      <c r="E1" s="7" t="s" vm="5">
        <v>4</v>
      </c>
      <c r="F1" s="7" t="s" vm="6">
        <v>5</v>
      </c>
      <c r="G1" s="7" t="s" vm="7">
        <v>6</v>
      </c>
      <c r="H1" s="9" t="str" cm="1">
        <f t="array" aca="1" ref="H1" ca="1">_xlfn.LET(
  _xlpm.n, COUNTA(A:A)-1,
  _xlpm.header, "Duration",
  IF(_xlpm.n&lt;1,
    _xlpm.header,
    _xlfn.VSTACK(_xlpm.header,
      _xlfn.LET(
        _xlpm.st, OFFSET(E1,1,0,_xlpm.n,1),
        _xlpm.et, OFFSET(G1,1,0,_xlpm.n,1),
        _xlpm.sd, OFFSET(D1,1,0,_xlpm.n,1),
        _xlpm.ed, OFFSET(F1,1,0,_xlpm.n,1),
        IF((_xlpm.st="")+(_xlpm.et=""),"",ROUND(((_xlpm.ed+_xlpm.et)-(_xlpm.sd+_xlpm.st))*24,2))
      )
    )
  )
)</f>
        <v>Duration</v>
      </c>
      <c r="I1" s="1" t="s" vm="8">
        <v>7</v>
      </c>
      <c r="J1" s="1" t="s" vm="9">
        <v>8</v>
      </c>
      <c r="K1" s="1" t="s" vm="10">
        <v>9</v>
      </c>
      <c r="L1" s="1" t="s" vm="11">
        <v>10</v>
      </c>
      <c r="M1" s="1" t="s" vm="12">
        <v>11</v>
      </c>
      <c r="N1" s="1" t="s" vm="13">
        <v>12</v>
      </c>
      <c r="O1" s="5" t="s" vm="14">
        <v>13</v>
      </c>
      <c r="P1" s="5" t="s" vm="15">
        <v>14</v>
      </c>
      <c r="Q1" s="1" t="s" vm="16">
        <v>15</v>
      </c>
      <c r="R1" s="1" t="s" vm="17">
        <v>16</v>
      </c>
      <c r="S1" s="1" t="s" vm="18">
        <v>17</v>
      </c>
      <c r="T1" s="1" t="s" vm="19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51B63-436C-42FE-B6D7-9E497C503F6A}">
  <dimension ref="A1:F32"/>
  <sheetViews>
    <sheetView workbookViewId="0">
      <selection activeCell="B7" sqref="B7"/>
    </sheetView>
  </sheetViews>
  <sheetFormatPr defaultRowHeight="15"/>
  <cols>
    <col min="1" max="1" width="31.7109375" style="23" customWidth="1"/>
    <col min="2" max="2" width="16.28515625" style="17" customWidth="1"/>
    <col min="3" max="3" width="21.42578125" customWidth="1"/>
    <col min="4" max="4" width="4.28515625" customWidth="1"/>
    <col min="5" max="5" width="70.7109375" customWidth="1"/>
    <col min="6" max="6" width="15.85546875" customWidth="1"/>
  </cols>
  <sheetData>
    <row r="1" spans="1:6" s="12" customFormat="1" ht="44.25" customHeight="1">
      <c r="A1" s="19" t="s">
        <v>19</v>
      </c>
      <c r="B1" s="24" t="s">
        <v>20</v>
      </c>
      <c r="C1" s="25">
        <v>2026</v>
      </c>
      <c r="E1" s="13" t="s">
        <v>21</v>
      </c>
    </row>
    <row r="2" spans="1:6" s="4" customFormat="1" ht="18.75" customHeight="1">
      <c r="A2" s="20" t="s">
        <v>22</v>
      </c>
      <c r="B2" s="14">
        <v>46054</v>
      </c>
      <c r="C2" s="14">
        <v>46081</v>
      </c>
      <c r="E2" s="8" t="s">
        <v>23</v>
      </c>
    </row>
    <row r="3" spans="1:6" s="4" customFormat="1" ht="18.75" customHeight="1">
      <c r="A3" s="20" t="s">
        <v>24</v>
      </c>
      <c r="B3" s="15">
        <f>COUNTIFS(Meetings!D:D,"&gt;="&amp;$B$2,Meetings!D:D,"&lt;="&amp;$C$2,Meetings!E:E,"&lt;&gt;",Meetings!H:H,"&gt;="&amp;$B$4,Meetings!H:H,"&lt;="&amp;$B$5)</f>
        <v>0</v>
      </c>
      <c r="C3" s="4" t="s">
        <v>25</v>
      </c>
      <c r="E3" s="8" t="s">
        <v>26</v>
      </c>
    </row>
    <row r="4" spans="1:6" s="4" customFormat="1" ht="18.75" customHeight="1">
      <c r="A4" s="20" t="s">
        <v>27</v>
      </c>
      <c r="B4" s="15">
        <v>0</v>
      </c>
      <c r="E4" s="8" t="s">
        <v>28</v>
      </c>
    </row>
    <row r="5" spans="1:6" s="4" customFormat="1" ht="18.75" customHeight="1">
      <c r="A5" s="20" t="s">
        <v>29</v>
      </c>
      <c r="B5" s="15">
        <v>4</v>
      </c>
      <c r="E5" s="8" t="s">
        <v>30</v>
      </c>
    </row>
    <row r="6" spans="1:6" s="4" customFormat="1" ht="18.75" customHeight="1">
      <c r="A6" s="26" t="s">
        <v>31</v>
      </c>
      <c r="B6" s="15"/>
      <c r="E6" s="8"/>
      <c r="F6" s="27"/>
    </row>
    <row r="7" spans="1:6" s="4" customFormat="1" ht="18.75" customHeight="1">
      <c r="A7" s="20" t="s">
        <v>32</v>
      </c>
      <c r="B7" s="15" cm="1">
        <f t="array" aca="1" ref="B7" ca="1">ROUND(SUMPRODUCT(IF((Meetings!D:D&lt;&gt;"")*(ISNUMBER(Meetings!H:H))*(Meetings!H:H&gt;=$B$4)*(Meetings!H:H&lt;=$B$5)*(Meetings!D:D&gt;=$B$2)*(Meetings!D:D&lt;=$C$2), Meetings!H:H, 0)),2)</f>
        <v>0</v>
      </c>
      <c r="E7" s="4" t="s">
        <v>33</v>
      </c>
    </row>
    <row r="8" spans="1:6" s="4" customFormat="1" ht="18.75" customHeight="1">
      <c r="A8" s="21" t="s">
        <v>34</v>
      </c>
      <c r="B8" s="15">
        <v>150</v>
      </c>
      <c r="E8" s="4" t="s">
        <v>35</v>
      </c>
    </row>
    <row r="9" spans="1:6" s="4" customFormat="1" ht="18.75" customHeight="1">
      <c r="A9" s="21" t="s">
        <v>36</v>
      </c>
      <c r="B9" s="15">
        <f ca="1">B7*B8</f>
        <v>0</v>
      </c>
      <c r="E9" s="4" t="s">
        <v>37</v>
      </c>
    </row>
    <row r="10" spans="1:6" s="4" customFormat="1" ht="18.75" customHeight="1">
      <c r="A10" s="18"/>
      <c r="B10" s="15"/>
    </row>
    <row r="11" spans="1:6" s="4" customFormat="1" ht="18.75" customHeight="1">
      <c r="A11" s="22" t="s">
        <v>38</v>
      </c>
      <c r="B11" s="16" t="s">
        <v>39</v>
      </c>
      <c r="E11" s="11"/>
    </row>
    <row r="12" spans="1:6" s="4" customFormat="1" ht="18.75" customHeight="1">
      <c r="A12" s="18" t="s">
        <v>40</v>
      </c>
      <c r="B12" s="16" t="s">
        <v>41</v>
      </c>
    </row>
    <row r="13" spans="1:6" s="4" customFormat="1" ht="18.75" customHeight="1">
      <c r="A13" s="18" t="s">
        <v>42</v>
      </c>
      <c r="B13" s="16" t="s">
        <v>43</v>
      </c>
    </row>
    <row r="14" spans="1:6" s="4" customFormat="1" ht="18.75" customHeight="1">
      <c r="A14" s="18"/>
      <c r="B14" s="15"/>
      <c r="E14" s="8"/>
    </row>
    <row r="15" spans="1:6" s="4" customFormat="1" ht="18.75" customHeight="1">
      <c r="A15" s="22"/>
      <c r="B15" s="15"/>
    </row>
    <row r="16" spans="1:6" s="4" customFormat="1" ht="18.75" customHeight="1">
      <c r="A16" s="18"/>
      <c r="B16" s="15"/>
    </row>
    <row r="17" spans="1:2" s="4" customFormat="1" ht="18.75" customHeight="1">
      <c r="A17" s="18"/>
      <c r="B17" s="15"/>
    </row>
    <row r="18" spans="1:2" s="4" customFormat="1" ht="18.75" customHeight="1">
      <c r="A18" s="18"/>
      <c r="B18" s="15"/>
    </row>
    <row r="19" spans="1:2" s="4" customFormat="1" ht="18.75" customHeight="1">
      <c r="A19" s="18"/>
      <c r="B19" s="15"/>
    </row>
    <row r="20" spans="1:2" s="4" customFormat="1" ht="18.75" customHeight="1">
      <c r="A20" s="18"/>
      <c r="B20" s="15"/>
    </row>
    <row r="21" spans="1:2" s="4" customFormat="1" ht="18.75" customHeight="1">
      <c r="A21" s="18"/>
      <c r="B21" s="15"/>
    </row>
    <row r="22" spans="1:2" s="4" customFormat="1" ht="18.75" customHeight="1">
      <c r="A22" s="18"/>
      <c r="B22" s="15"/>
    </row>
    <row r="23" spans="1:2" s="4" customFormat="1" ht="18.75" customHeight="1">
      <c r="A23" s="18"/>
      <c r="B23" s="15"/>
    </row>
    <row r="24" spans="1:2" s="4" customFormat="1" ht="18.75" customHeight="1">
      <c r="A24" s="18"/>
      <c r="B24" s="15"/>
    </row>
    <row r="25" spans="1:2" s="4" customFormat="1" ht="18.75" customHeight="1">
      <c r="A25" s="18"/>
      <c r="B25" s="15"/>
    </row>
    <row r="26" spans="1:2" s="4" customFormat="1" ht="18.75" customHeight="1">
      <c r="A26" s="18"/>
      <c r="B26" s="15"/>
    </row>
    <row r="27" spans="1:2" s="4" customFormat="1" ht="18.75" customHeight="1">
      <c r="A27" s="18"/>
      <c r="B27" s="15"/>
    </row>
    <row r="28" spans="1:2" s="4" customFormat="1" ht="18.75" customHeight="1">
      <c r="A28" s="18"/>
      <c r="B28" s="15"/>
    </row>
    <row r="29" spans="1:2" s="4" customFormat="1" ht="18.75" customHeight="1">
      <c r="A29" s="18"/>
      <c r="B29" s="15"/>
    </row>
    <row r="30" spans="1:2" s="4" customFormat="1" ht="18.75" customHeight="1">
      <c r="A30" s="18"/>
      <c r="B30" s="15"/>
    </row>
    <row r="31" spans="1:2" s="4" customFormat="1" ht="18.75" customHeight="1">
      <c r="A31" s="18"/>
      <c r="B31" s="15"/>
    </row>
    <row r="32" spans="1:2" s="4" customFormat="1" ht="18.75" customHeight="1">
      <c r="A32" s="18"/>
      <c r="B32" s="15"/>
    </row>
  </sheetData>
  <hyperlinks>
    <hyperlink ref="B11" r:id="rId1" xr:uid="{46DF39EC-F43F-4316-8EC4-884E90BB7A3B}"/>
    <hyperlink ref="B12" r:id="rId2" xr:uid="{5CD41116-5A64-404B-8A81-A3B6D678EEEA}"/>
    <hyperlink ref="B13" r:id="rId3" xr:uid="{D564B137-C25B-4C68-8DAD-5FE39F4F9C67}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2026-01-19T11:04:38Z</dcterms:created>
  <dcterms:modified xsi:type="dcterms:W3CDTF">2026-01-24T14:28:26Z</dcterms:modified>
  <cp:category/>
  <cp:contentStatus/>
</cp:coreProperties>
</file>